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<sst xmlns="http://schemas.openxmlformats.org/spreadsheetml/2006/main" count="52" uniqueCount="52">
  <si>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</si>
  <si>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REG100</t>
  </si>
  <si>
    <t xml:space="preserve">m</t>
  </si>
  <si>
    <t xml:space="preserve">Revestimiento de peldaño de escalera interior,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</si>
  <si>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esmaltado, formado por huella con canto redondeado, y tabica, gama media, capacidad de absorción de agua E&lt;3%, grupo BIb, según UNE-EN 14411, con resistencia al deslizamiento 35&lt;Rd&lt;=45 según UNE-EN 16165 y resbaladicidad clase 2 según CTE. COLOCACIÓN: en capa fina y mediante encolado simple con adhesivo cementoso mejorado, C2 TE S1, según UNE-EN 12004, deformable, con deslizamiento reducido y tiempo abierto ampliado, Keraflex Extra S1 Zero "MAPEI SPAIN", color gris.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</si>
  <si>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</si>
  <si>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</si>
  <si>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</si>
  <si>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</si>
  <si>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</si>
  <si>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</si>
  <si>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</si>
  <si>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mt09mcm060k</t>
  </si>
  <si>
    <t xml:space="preserve">kg</t>
  </si>
  <si>
    <t xml:space="preserve">Adhesivo cementoso mejorado, C2 TE S1, según UNE-EN 12004, deformable, con deslizamiento reducido y tiempo abierto ampliado, Keraflex Extra S1 Zero "MAPEI SPAIN", color gris, a base de cemento, áridos de granulometría fina, resinas sintéticas y aditivos especiales, con propiedades tixotrópicas y de endurecimiento sin retracción, para la colocación en capa fina de todo tipo de piezas cerámicas y de piedra natural.</t>
  </si>
  <si>
    <t xml:space="preserve">mt18bde105eA</t>
  </si>
  <si>
    <t xml:space="preserve">m</t>
  </si>
  <si>
    <t xml:space="preserve">Huella de gres esmaltado con canto redondeado, gama media, capacidad de absorción de agua E&lt;3%, grupo BIb, según UNE-EN 14411, con resistencia al deslizamiento 35&lt;Rd&lt;=45 según UNE-EN 16165 y resbaladicidad clase 2 según CTE.</t>
  </si>
  <si>
    <t xml:space="preserve">mt18bde106tc</t>
  </si>
  <si>
    <t xml:space="preserve">m</t>
  </si>
  <si>
    <t xml:space="preserve">Tabica de gres esmaltado, gama media, capacidad de absorción de agua E&lt;3%, grupo BIb, según UNE-EN 14411.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</si>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</sst>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0.99</v>
      </c>
      <c r="G10" s="11"/>
      <c r="H10" s="12">
        <v>0.86</v>
      </c>
      <c r="I10" s="12">
        <f ca="1">ROUND(INDIRECT(ADDRESS(ROW()+(0), COLUMN()+(-3), 1))*INDIRECT(ADDRESS(ROW()+(0), COLUMN()+(-1), 1)), 2)</f>
        <v>0.85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15.55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39.27</v>
      </c>
      <c r="I21" s="14">
        <f ca="1">ROUND(INDIRECT(ADDRESS(ROW()+(0), COLUMN()+(-3), 1))*INDIRECT(ADDRESS(ROW()+(0), COLUMN()+(-1), 1))/100, 2)</f>
        <v>0.79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40.06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