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<sst xmlns="http://schemas.openxmlformats.org/spreadsheetml/2006/main" count="51" uniqueCount="51">
  <si>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</si>
  <si>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</si>
  <si>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</si>
  <si>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</si>
  <si>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fluido, reforzado con fibras, de elevada resistencia mecánica, elevado módulo de elasticidad y retracción compensada, Planitop HPC Floor "MAPEI SPAIN", con una resistencia a compresión a 28 días mayor o igual a 130 N/mm² y un módulo de elasticidad mayor o igual a 32000 N/mm², clase R4, tipo CC, según UNE-EN 1504-3, Euroclase A1 de reacción al fuego, según UNE-EN 13501-1, en capa de 40 mm de espesor medio, de consistencia fluida, para reparación y refuerzo estructural de forjado de hormigón. El precio incluye el montaje y desmontaje del sistema de encofrado, pero no incluye el refuerzo con barras corrugadas.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</si>
  <si>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</si>
  <si>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</si>
  <si>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</si>
  <si>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</si>
  <si>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</si>
  <si>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</si>
  <si>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</si>
  <si>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mt09rem180c</t>
  </si>
  <si>
    <t xml:space="preserve">kg</t>
  </si>
  <si>
    <t xml:space="preserve">Mortero fluido, reforzado con fibras, de elevada resistencia mecánica, elevado módulo de elasticidad y retracción compensada, Planitop HPC Floor "MAPEI SPAIN", con una resistencia a compresión a 28 días mayor o igual a 130 N/mm² y un módulo de elasticidad mayor o igual a 32000 N/mm², clase R4, tipo 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</si>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</sst>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84</v>
      </c>
      <c r="H10" s="11"/>
      <c r="I10" s="12">
        <v>1.8</v>
      </c>
      <c r="J10" s="12">
        <f ca="1">ROUND(INDIRECT(ADDRESS(ROW()+(0), COLUMN()+(-3), 1))*INDIRECT(ADDRESS(ROW()+(0), COLUMN()+(-1), 1)), 2)</f>
        <v>151.2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  <c r="K12" s="12"/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  <c r="K13" s="12"/>
    </row>
    <row r="14" spans="1:11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151.65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0.154</v>
      </c>
      <c r="H17" s="11"/>
      <c r="I17" s="12">
        <v>22.13</v>
      </c>
      <c r="J17" s="12">
        <f ca="1">ROUND(INDIRECT(ADDRESS(ROW()+(0), COLUMN()+(-3), 1))*INDIRECT(ADDRESS(ROW()+(0), COLUMN()+(-1), 1)), 2)</f>
        <v>3.41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0.154</v>
      </c>
      <c r="H18" s="13"/>
      <c r="I18" s="14">
        <v>20.78</v>
      </c>
      <c r="J18" s="14">
        <f ca="1">ROUND(INDIRECT(ADDRESS(ROW()+(0), COLUMN()+(-3), 1))*INDIRECT(ADDRESS(ROW()+(0), COLUMN()+(-1), 1)), 2)</f>
        <v>3.2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6.61</v>
      </c>
      <c r="K19" s="17"/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158.26</v>
      </c>
      <c r="J21" s="14">
        <f ca="1">ROUND(INDIRECT(ADDRESS(ROW()+(0), COLUMN()+(-3), 1))*INDIRECT(ADDRESS(ROW()+(0), COLUMN()+(-1), 1))/100, 2)</f>
        <v>3.17</v>
      </c>
      <c r="K21" s="14"/>
    </row>
    <row r="22" spans="1:11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161.43</v>
      </c>
      <c r="K22" s="26"/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/>
      <c r="K25" s="27" t="s">
        <v>44</v>
      </c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/>
      <c r="K26" s="29" t="s">
        <v>46</v>
      </c>
    </row>
    <row r="27" spans="1:11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I19"/>
    <mergeCell ref="J19:K19"/>
    <mergeCell ref="A20:B20"/>
    <mergeCell ref="C20:D20"/>
    <mergeCell ref="E20:H20"/>
    <mergeCell ref="J20:K20"/>
    <mergeCell ref="A21:B21"/>
    <mergeCell ref="C21:D21"/>
    <mergeCell ref="E21:F21"/>
    <mergeCell ref="G21:H21"/>
    <mergeCell ref="J21:K21"/>
    <mergeCell ref="A22:F22"/>
    <mergeCell ref="G22:I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