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<sst xmlns="http://schemas.openxmlformats.org/spreadsheetml/2006/main" count="42" uniqueCount="42">
  <si>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</si>
  <si>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EHY020</t>
  </si>
  <si>
    <t xml:space="preserve">m²</t>
  </si>
  <si>
    <t xml:space="preserve">Reparación estructural de hormigón, con mortero a base de cemento.</t>
  </si>
  <si>
    <r>
      <rPr>
        <sz val="8.25"/>
        <color rgb="FF000000"/>
        <rFont val="Arial"/>
        <family val="2"/>
      </rPr>
      <t xml:space="preserve">Aplicación manual de mortero tixotrópico, reforzado con fibras, de retracción compensada, Mapegrout 430 Zero "MAPEI SPAIN", con una resistencia a compresión a 28 días mayor o igual a 30 N/mm² y un módulo de elasticidad mayor o igual a 23000 N/mm², clase R3, tipo CC, según UNE-EN 1504-3, Euroclase A1 de reacción al fuego, según UNE-EN 13501-1,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</si>
  <si>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</si>
  <si>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</si>
  <si>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</si>
  <si>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</si>
  <si>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</si>
  <si>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</si>
  <si>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</si>
  <si>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mt09rem110g</t>
  </si>
  <si>
    <t xml:space="preserve">kg</t>
  </si>
  <si>
    <t xml:space="preserve">Mortero tixotrópico, reforzado con fibras, de retracción compensada, Mapegrout 430 Zero "MAPEI SPAIN", con una resistencia a compresión a 28 días mayor o igual a 30 N/mm² y un módulo de elasticidad mayor o igual a 23000 N/mm², clase R3, tipo CC, según UNE-EN 1504-3, Euroclase A1 de reacción al fuego, según UNE-EN 13501-1,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</si>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</sst>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25.5</v>
      </c>
      <c r="H10" s="11"/>
      <c r="I10" s="12">
        <v>0.94</v>
      </c>
      <c r="J10" s="12">
        <f ca="1">ROUND(INDIRECT(ADDRESS(ROW()+(0), COLUMN()+(-3), 1))*INDIRECT(ADDRESS(ROW()+(0), COLUMN()+(-1), 1)), 2)</f>
        <v>23.97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23.98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0.431</v>
      </c>
      <c r="H14" s="11"/>
      <c r="I14" s="12">
        <v>22.13</v>
      </c>
      <c r="J14" s="12">
        <f ca="1">ROUND(INDIRECT(ADDRESS(ROW()+(0), COLUMN()+(-3), 1))*INDIRECT(ADDRESS(ROW()+(0), COLUMN()+(-1), 1)), 2)</f>
        <v>9.54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0.431</v>
      </c>
      <c r="H15" s="13"/>
      <c r="I15" s="14">
        <v>20.78</v>
      </c>
      <c r="J15" s="14">
        <f ca="1">ROUND(INDIRECT(ADDRESS(ROW()+(0), COLUMN()+(-3), 1))*INDIRECT(ADDRESS(ROW()+(0), COLUMN()+(-1), 1)), 2)</f>
        <v>8.96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18.5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42.48</v>
      </c>
      <c r="J18" s="14">
        <f ca="1">ROUND(INDIRECT(ADDRESS(ROW()+(0), COLUMN()+(-3), 1))*INDIRECT(ADDRESS(ROW()+(0), COLUMN()+(-1), 1))/100, 2)</f>
        <v>0.85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43.33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