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<sst xmlns="http://schemas.openxmlformats.org/spreadsheetml/2006/main" count="41" uniqueCount="41">
  <si>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</si>
  <si>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EHY010</t>
  </si>
  <si>
    <t xml:space="preserve">m²</t>
  </si>
  <si>
    <t xml:space="preserve">Reparación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</si>
  <si>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reforzado con fibras, de retracción compensada, Mapegrout T 40 SR "MAPEI SPAIN", con una resistencia a compresión a 28 días mayor o igual a 40 N/mm² y un módulo de elasticidad mayor o igual a 25000 N/mm², clase R3, tipo PCC, según UNE-EN 1504-3, Euroclase A1 de reacción al fuego, según UNE-EN 13501-1,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</si>
  <si>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</si>
  <si>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</si>
  <si>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</si>
  <si>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</si>
  <si>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</si>
  <si>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</si>
  <si>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</si>
  <si>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mt09rem110e</t>
  </si>
  <si>
    <t xml:space="preserve">kg</t>
  </si>
  <si>
    <t xml:space="preserve">Mortero tixotrópico, reforzado con fibras, de retracción compensada, Mapegrout T 40 SR "MAPEI SPAIN", con una resistencia a compresión a 28 días mayor o igual a 40 N/mm² y un módulo de elasticidad mayor o igual a 25000 N/mm², clase R3, tipo PCC, según UNE-EN 1504-3, Euroclase A1 de reacción al fuego, según UNE-EN 13501-1,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</si>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</sst>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27.75</v>
      </c>
      <c r="H10" s="11"/>
      <c r="I10" s="12">
        <v>0.71</v>
      </c>
      <c r="J10" s="12">
        <f ca="1">ROUND(INDIRECT(ADDRESS(ROW()+(0), COLUMN()+(-3), 1))*INDIRECT(ADDRESS(ROW()+(0), COLUMN()+(-1), 1)), 2)</f>
        <v>19.7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0.004</v>
      </c>
      <c r="H11" s="13"/>
      <c r="I11" s="14">
        <v>1.5</v>
      </c>
      <c r="J11" s="14">
        <f ca="1">ROUND(INDIRECT(ADDRESS(ROW()+(0), COLUMN()+(-3), 1))*INDIRECT(ADDRESS(ROW()+(0), COLUMN()+(-1), 1)), 2)</f>
        <v>0.01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19.71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0.431</v>
      </c>
      <c r="H14" s="11"/>
      <c r="I14" s="12">
        <v>22.13</v>
      </c>
      <c r="J14" s="12">
        <f ca="1">ROUND(INDIRECT(ADDRESS(ROW()+(0), COLUMN()+(-3), 1))*INDIRECT(ADDRESS(ROW()+(0), COLUMN()+(-1), 1)), 2)</f>
        <v>9.54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0.431</v>
      </c>
      <c r="H15" s="13"/>
      <c r="I15" s="14">
        <v>20.78</v>
      </c>
      <c r="J15" s="14">
        <f ca="1">ROUND(INDIRECT(ADDRESS(ROW()+(0), COLUMN()+(-3), 1))*INDIRECT(ADDRESS(ROW()+(0), COLUMN()+(-1), 1)), 2)</f>
        <v>8.96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18.5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38.21</v>
      </c>
      <c r="J18" s="14">
        <f ca="1">ROUND(INDIRECT(ADDRESS(ROW()+(0), COLUMN()+(-3), 1))*INDIRECT(ADDRESS(ROW()+(0), COLUMN()+(-1), 1))/100, 2)</f>
        <v>0.76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38.97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1.10201e+006</v>
      </c>
      <c r="G23" s="25"/>
      <c r="H23" s="25">
        <v>112009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