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<sst xmlns="http://schemas.openxmlformats.org/spreadsheetml/2006/main" count="45" uniqueCount="45">
  <si>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</si>
  <si>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RGS010</t>
  </si>
  <si>
    <t xml:space="preserve">m²</t>
  </si>
  <si>
    <t xml:space="preserve">Revestimiento con mortero acrílico.</t>
  </si>
  <si>
    <r>
      <rPr>
        <sz val="8.25"/>
        <color rgb="FF000000"/>
        <rFont val="Arial"/>
        <family val="2"/>
      </rPr>
      <t xml:space="preserve">Revestimiento decorativo en fachadas, con mortero reforzado con fibras sintéticas Silexcolor Tonachino "MAPEI SPAIN", acabado fratasado, de color a elegir, gama A, sobre imprimación reguladora de la absorción Silexcolor Base Coat "MAPEI SPAIN", de color a elegir, gama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</si>
  <si>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</si>
  <si>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</si>
  <si>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</si>
  <si>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</si>
  <si>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</si>
  <si>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</si>
  <si>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</si>
  <si>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mt28mam060q</t>
  </si>
  <si>
    <t xml:space="preserve">kg</t>
  </si>
  <si>
    <t xml:space="preserve">Revestimiento reforzado con fibras sintéticas Silexcolor Tonachino "MAPEI SPAIN", acabado fratasado, de color a elegir, gama A, con un tamaño máximo de partícula de 1,2 mm, compuesto de silicato potásico modificado, pigmentos resistentes a los rayos UV y cargas minerales seleccionadas, permeable al vapor de agua y con resistencia al envejecimiento, a la helada y a las sales de deshielo, para aplicar con llana. Según UNE-EN 15824.</t>
  </si>
  <si>
    <t xml:space="preserve">mt28mam050cb</t>
  </si>
  <si>
    <t xml:space="preserve">l</t>
  </si>
  <si>
    <t xml:space="preserve">Imprimación reguladora de la absorción Silexcolor Base Coat "MAPEI SPAIN", de color a elegir, gama A, a base de silicato potásico modificado en dispersión acuosa, cuarzo microgranular y cargas minerales seleccionadas, transpirable, para aplicar con brocha, rodillo o pistola.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</si>
  <si>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</si>
  <si>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</si>
  <si>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</si>
  <si>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</si>
  <si>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</si>
  <si>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</si>
  <si>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</si>
  <si>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</si>
  <si>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</si>
  <si>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</si>
  <si>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</si>
  <si>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</si>
  <si>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</si>
  <si>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</si>
  <si>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</si>
  <si>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</si>
  <si>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</si>
  <si>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</si>
  <si>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</si>
  <si>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</si>
  <si>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</si>
  <si>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</si>
  <si>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</si>
  <si>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Especificaciones para revocos exteriores y enlucidos interiores basados en ligantes orgánicos.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</si>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</sst>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38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2.3</v>
      </c>
      <c r="G10" s="11"/>
      <c r="H10" s="12">
        <v>6.09</v>
      </c>
      <c r="I10" s="12">
        <f ca="1">ROUND(INDIRECT(ADDRESS(ROW()+(0), COLUMN()+(-3), 1))*INDIRECT(ADDRESS(ROW()+(0), COLUMN()+(-1), 1)), 2)</f>
        <v>14.01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0.31</v>
      </c>
      <c r="G11" s="11"/>
      <c r="H11" s="12">
        <v>6.27</v>
      </c>
      <c r="I11" s="12">
        <f ca="1">ROUND(INDIRECT(ADDRESS(ROW()+(0), COLUMN()+(-3), 1))*INDIRECT(ADDRESS(ROW()+(0), COLUMN()+(-1), 1)), 2)</f>
        <v>1.94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1.75</v>
      </c>
      <c r="G12" s="13"/>
      <c r="H12" s="14">
        <v>0.1</v>
      </c>
      <c r="I12" s="14">
        <f ca="1">ROUND(INDIRECT(ADDRESS(ROW()+(0), COLUMN()+(-3), 1))*INDIRECT(ADDRESS(ROW()+(0), COLUMN()+(-1), 1)), 2)</f>
        <v>0.18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16.13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</v>
      </c>
      <c r="G15" s="11"/>
      <c r="H15" s="12">
        <v>22.13</v>
      </c>
      <c r="I15" s="12">
        <f ca="1">ROUND(INDIRECT(ADDRESS(ROW()+(0), COLUMN()+(-3), 1))*INDIRECT(ADDRESS(ROW()+(0), COLUMN()+(-1), 1)), 2)</f>
        <v>4.43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</v>
      </c>
      <c r="G16" s="13"/>
      <c r="H16" s="14">
        <v>21.46</v>
      </c>
      <c r="I16" s="14">
        <f ca="1">ROUND(INDIRECT(ADDRESS(ROW()+(0), COLUMN()+(-3), 1))*INDIRECT(ADDRESS(ROW()+(0), COLUMN()+(-1), 1)), 2)</f>
        <v>4.29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8.72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24.85</v>
      </c>
      <c r="I19" s="14">
        <f ca="1">ROUND(INDIRECT(ADDRESS(ROW()+(0), COLUMN()+(-3), 1))*INDIRECT(ADDRESS(ROW()+(0), COLUMN()+(-1), 1))/100, 2)</f>
        <v>0.5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25.35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932018</v>
      </c>
      <c r="F24" s="29"/>
      <c r="G24" s="29">
        <v>932019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