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<sst xmlns="http://schemas.openxmlformats.org/spreadsheetml/2006/main" count="89" uniqueCount="89">
  <si>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</si>
  <si>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</si>
  <si>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</si>
  <si>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</si>
  <si>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LBM(SBS)-40-FP, con armadura de fieltro de poliéster no tejido de 160 g/m², de superficie no protegida, acabado con un revestimiento de rodapiés de gres rústico, de 7 cm, 3 €/m colocados con junta abierta (separación entre 3 y 15 mm), en capa fina con adhesivo cementoso, C1 TE, según UNE-EN 12004, con deslizamiento reducido y tiempo abierto ampliado, Tixobond White "MAPEI SPAIN", color blanco, a base de cemento, áridos de granulometría seleccionada, resinas sintéticas y aditivos especiales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</si>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</sst>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45.00" thickBot="1" customHeight="1">
      <c r="A18" s="1" t="s">
        <v>36</v>
      </c>
      <c r="B18" s="1"/>
      <c r="C18" s="1"/>
      <c r="D18" s="10" t="s">
        <v>37</v>
      </c>
      <c r="E18" s="1" t="s">
        <v>38</v>
      </c>
      <c r="F18" s="1"/>
      <c r="G18" s="11">
        <v>0.24</v>
      </c>
      <c r="H18" s="11"/>
      <c r="I18" s="12">
        <v>0.44</v>
      </c>
      <c r="J18" s="12">
        <f ca="1">ROUND(INDIRECT(ADDRESS(ROW()+(0), COLUMN()+(-3), 1))*INDIRECT(ADDRESS(ROW()+(0), COLUMN()+(-1), 1)), 2)</f>
        <v>0.11</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20.23</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0.18</v>
      </c>
      <c r="H24" s="11"/>
      <c r="I24" s="12">
        <v>22.13</v>
      </c>
      <c r="J24" s="12">
        <f ca="1">ROUND(INDIRECT(ADDRESS(ROW()+(0), COLUMN()+(-3), 1))*INDIRECT(ADDRESS(ROW()+(0), COLUMN()+(-1), 1)), 2)</f>
        <v>3.98</v>
      </c>
    </row>
    <row r="25" spans="1:10" ht="13.50" thickBot="1" customHeight="1">
      <c r="A25" s="1" t="s">
        <v>53</v>
      </c>
      <c r="B25" s="1"/>
      <c r="C25" s="1"/>
      <c r="D25" s="10" t="s">
        <v>54</v>
      </c>
      <c r="E25" s="1" t="s">
        <v>55</v>
      </c>
      <c r="F25" s="1"/>
      <c r="G25" s="11">
        <v>0.18</v>
      </c>
      <c r="H25" s="11"/>
      <c r="I25" s="12">
        <v>21.02</v>
      </c>
      <c r="J25" s="12">
        <f ca="1">ROUND(INDIRECT(ADDRESS(ROW()+(0), COLUMN()+(-3), 1))*INDIRECT(ADDRESS(ROW()+(0), COLUMN()+(-1), 1)), 2)</f>
        <v>3.78</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0.423</v>
      </c>
      <c r="H27" s="11"/>
      <c r="I27" s="12">
        <v>20.78</v>
      </c>
      <c r="J27" s="12">
        <f ca="1">ROUND(INDIRECT(ADDRESS(ROW()+(0), COLUMN()+(-3), 1))*INDIRECT(ADDRESS(ROW()+(0), COLUMN()+(-1), 1)), 2)</f>
        <v>8.79</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27.7</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47.93</v>
      </c>
      <c r="J31" s="14">
        <f ca="1">ROUND(INDIRECT(ADDRESS(ROW()+(0), COLUMN()+(-3), 1))*INDIRECT(ADDRESS(ROW()+(0), COLUMN()+(-1), 1))/100, 2)</f>
        <v>0.96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48.89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