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<sst xmlns="http://schemas.openxmlformats.org/spreadsheetml/2006/main" count="32" uniqueCount="32">
  <si>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</si>
  <si>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TPH020</t>
  </si>
  <si>
    <t xml:space="preserve">Ud</t>
  </si>
  <si>
    <t xml:space="preserve">Bolardo fijo, de fundición.</t>
  </si>
  <si>
    <r>
      <rPr>
        <sz val="8.25"/>
        <color rgb="FF000000"/>
        <rFont val="Arial"/>
        <family val="2"/>
      </rPr>
      <t xml:space="preserve">Bolardo fijo modelo clásico, de 70 cm de altura, de fundición de hierro con protección antioxidante y pintura de color negro, fijado a una superficie soporte con aglomerante hidráulico Lampocem "MAPEI SPAIN", compuesto por cementos de alta resistencia y aditivos específicos, de fraguado rápido, y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</si>
  <si>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</si>
  <si>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</si>
  <si>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</si>
  <si>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</si>
  <si>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</si>
  <si>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</si>
  <si>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</si>
  <si>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mt52mug280c</t>
  </si>
  <si>
    <t xml:space="preserve">Ud</t>
  </si>
  <si>
    <t xml:space="preserve">Bolardo fijo modelo clásico, de 70 cm de altura, de fundición de hierro con protección antioxidante y pintura de color negro, incluso pernos de anclaje.</t>
  </si>
  <si>
    <t xml:space="preserve">mt09amp010d</t>
  </si>
  <si>
    <t xml:space="preserve">kg</t>
  </si>
  <si>
    <t xml:space="preserve">Aglomerante hidráulico Lampocem "MAPEI SPAIN",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</si>
  <si>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</si>
  <si>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</si>
  <si>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</si>
  <si>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</si>
  <si>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</si>
  <si>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</si>
  <si>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</si>
  <si>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</si>
  <si>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</si>
  <si>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</si>
  <si>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</si>
  <si>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</si>
  <si>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44,53€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</si>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</sst>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80.1</v>
      </c>
      <c r="H10" s="12">
        <f ca="1">ROUND(INDIRECT(ADDRESS(ROW()+(0), COLUMN()+(-2), 1))*INDIRECT(ADDRESS(ROW()+(0), COLUMN()+(-1), 1)), 2)</f>
        <v>80.1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0.67</v>
      </c>
      <c r="H11" s="14">
        <f ca="1">ROUND(INDIRECT(ADDRESS(ROW()+(0), COLUMN()+(-2), 1))*INDIRECT(ADDRESS(ROW()+(0), COLUMN()+(-1), 1)), 2)</f>
        <v>0.13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80.23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0.44</v>
      </c>
      <c r="G14" s="12">
        <v>22.13</v>
      </c>
      <c r="H14" s="12">
        <f ca="1">ROUND(INDIRECT(ADDRESS(ROW()+(0), COLUMN()+(-2), 1))*INDIRECT(ADDRESS(ROW()+(0), COLUMN()+(-1), 1)), 2)</f>
        <v>9.74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0.44</v>
      </c>
      <c r="G15" s="14">
        <v>21.02</v>
      </c>
      <c r="H15" s="14">
        <f ca="1">ROUND(INDIRECT(ADDRESS(ROW()+(0), COLUMN()+(-2), 1))*INDIRECT(ADDRESS(ROW()+(0), COLUMN()+(-1), 1)), 2)</f>
        <v>9.25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18.99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99.22</v>
      </c>
      <c r="H18" s="14">
        <f ca="1">ROUND(INDIRECT(ADDRESS(ROW()+(0), COLUMN()+(-2), 1))*INDIRECT(ADDRESS(ROW()+(0), COLUMN()+(-1), 1))/100, 2)</f>
        <v>1.98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101.2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