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<sst xmlns="http://schemas.openxmlformats.org/spreadsheetml/2006/main" count="44" uniqueCount="44">
  <si>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</si>
  <si>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RUC010</t>
  </si>
  <si>
    <t xml:space="preserve">m²</t>
  </si>
  <si>
    <t xml:space="preserve">Revoco base de mortero de cal.</t>
  </si>
  <si>
    <r>
      <rPr>
        <sz val="8.25"/>
        <color rgb="FF000000"/>
        <rFont val="Arial"/>
        <family val="2"/>
      </rPr>
      <t xml:space="preserve">Revoco a buena vista, acabado superficial rugoso, para enlucir, con 20 mm de mortero de cal hidráulica natural transpirable, Mape-Antique Intonaco NHL "MAPEI SPAIN", color avellana claro, aplicado en una mano sobre un paramento vertical de hasta 3 m de altura, previa colocación de malla antiálcalis en cambios de material y en los frentes de forjado; como capa base para la restauración de un revestimiento existente, en muros de piedra, obras de mampostería y fábricas de ladrillo o de bloque.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</si>
  <si>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</si>
  <si>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</si>
  <si>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</si>
  <si>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</si>
  <si>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</si>
  <si>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</si>
  <si>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</si>
  <si>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</si>
  <si>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</si>
  <si>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</si>
  <si>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mt28mmr040c</t>
  </si>
  <si>
    <t xml:space="preserve">kg</t>
  </si>
  <si>
    <t xml:space="preserve">Mortero de cal hidráulica natural transpirable, Mape-Antique Intonaco NHL "MAPEI SPAIN", color avellana claro, compuesto por cal hidráulica natural NHL 3,5, según UNE-EN 459-1, áridos seleccionados y aditivos, tipo GP CSII, según UNE-EN 998-1.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</si>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</sst>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29</v>
      </c>
      <c r="H11" s="11"/>
      <c r="I11" s="12">
        <v>0.5</v>
      </c>
      <c r="J11" s="12">
        <f ca="1">ROUND(INDIRECT(ADDRESS(ROW()+(0), COLUMN()+(-3), 1))*INDIRECT(ADDRESS(ROW()+(0), COLUMN()+(-1), 1)), 2)</f>
        <v>14.5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</v>
      </c>
      <c r="H12" s="13"/>
      <c r="I12" s="14">
        <v>1.55</v>
      </c>
      <c r="J12" s="14">
        <f ca="1">ROUND(INDIRECT(ADDRESS(ROW()+(0), COLUMN()+(-3), 1))*INDIRECT(ADDRESS(ROW()+(0), COLUMN()+(-1), 1)), 2)</f>
        <v>0.33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0.302</v>
      </c>
      <c r="H15" s="11"/>
      <c r="I15" s="12">
        <v>18.89</v>
      </c>
      <c r="J15" s="12">
        <f ca="1">ROUND(INDIRECT(ADDRESS(ROW()+(0), COLUMN()+(-3), 1))*INDIRECT(ADDRESS(ROW()+(0), COLUMN()+(-1), 1)), 2)</f>
        <v>5.7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0.302</v>
      </c>
      <c r="H16" s="13"/>
      <c r="I16" s="14">
        <v>18.27</v>
      </c>
      <c r="J16" s="14">
        <f ca="1">ROUND(INDIRECT(ADDRESS(ROW()+(0), COLUMN()+(-3), 1))*INDIRECT(ADDRESS(ROW()+(0), COLUMN()+(-1), 1)), 2)</f>
        <v>5.52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11.22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26.08</v>
      </c>
      <c r="J19" s="14">
        <f ca="1">ROUND(INDIRECT(ADDRESS(ROW()+(0), COLUMN()+(-3), 1))*INDIRECT(ADDRESS(ROW()+(0), COLUMN()+(-1), 1))/100, 2)</f>
        <v>0.52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26.6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