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<sst xmlns="http://schemas.openxmlformats.org/spreadsheetml/2006/main" count="38" uniqueCount="38">
  <si>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</si>
  <si>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RBB015</t>
  </si>
  <si>
    <t xml:space="preserve">m²</t>
  </si>
  <si>
    <t xml:space="preserve">Capa base de mortero de cal, para interior.</t>
  </si>
  <si>
    <r>
      <rPr>
        <sz val="8.25"/>
        <color rgb="FF000000"/>
        <rFont val="Arial"/>
        <family val="2"/>
      </rPr>
      <t xml:space="preserve">Revestimiento de paramentos interiores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de cal, Intomap R1 "MAPEI SPAIN", tipo GP CSII W0, según UNE-EN 998-1, de color gris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</si>
  <si>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</si>
  <si>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</si>
  <si>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</si>
  <si>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</si>
  <si>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</si>
  <si>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</si>
  <si>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</si>
  <si>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mt28mim010g</t>
  </si>
  <si>
    <t xml:space="preserve">kg</t>
  </si>
  <si>
    <t xml:space="preserve">Mortero de cal, Intomap R1 "MAPEI SPAIN", tipo GP CSII W0, según UNE-EN 998-1, de color gris, compuesto por cal aérea, aglomerantes hidráulicos, áridos seleccionados y aditivos, suministrado en sacos.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</si>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</sst>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5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18.000000</v>
      </c>
      <c r="H10" s="11"/>
      <c r="I10" s="13">
        <v>0.320000</v>
      </c>
      <c r="J10" s="13">
        <f ca="1">ROUND(INDIRECT(ADDRESS(ROW()+(0), COLUMN()+(-3), 1))*INDIRECT(ADDRESS(ROW()+(0), COLUMN()+(-1), 1)), 2)</f>
        <v>5.760000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5.760000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0.334000</v>
      </c>
      <c r="H13" s="10"/>
      <c r="I13" s="12">
        <v>17.540000</v>
      </c>
      <c r="J13" s="12">
        <f ca="1">ROUND(INDIRECT(ADDRESS(ROW()+(0), COLUMN()+(-3), 1))*INDIRECT(ADDRESS(ROW()+(0), COLUMN()+(-1), 1)), 2)</f>
        <v>5.860000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0.167000</v>
      </c>
      <c r="H14" s="11"/>
      <c r="I14" s="13">
        <v>16.830000</v>
      </c>
      <c r="J14" s="13">
        <f ca="1">ROUND(INDIRECT(ADDRESS(ROW()+(0), COLUMN()+(-3), 1))*INDIRECT(ADDRESS(ROW()+(0), COLUMN()+(-1), 1)), 2)</f>
        <v>2.810000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8.670000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14.430000</v>
      </c>
      <c r="J17" s="13">
        <f ca="1">ROUND(INDIRECT(ADDRESS(ROW()+(0), COLUMN()+(-3), 1))*INDIRECT(ADDRESS(ROW()+(0), COLUMN()+(-1), 1))/100, 2)</f>
        <v>0.290000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14.720000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162011.000000</v>
      </c>
      <c r="G22" s="28"/>
      <c r="H22" s="28">
        <v>162012.000000</v>
      </c>
      <c r="I22" s="28"/>
      <c r="J22" s="28">
        <v>4.000000</v>
      </c>
    </row>
    <row r="23" spans="1:10" ht="24.00" thickBot="1" customHeight="1">
      <c r="A23" s="29" t="s">
        <v>34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