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<sst xmlns="http://schemas.openxmlformats.org/spreadsheetml/2006/main" count="44" uniqueCount="44">
  <si>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</si>
  <si>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</si>
  <si>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</si>
  <si>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</si>
  <si>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adhesivo cementoso, C1 TE, según UNE-EN 12004, con deslizamiento reducido y tiempo abierto ampliado, Tixobond White "MAPEI SPAIN", color blanco, a base de cemento, áridos de granulometría seleccionada, resinas sintéticas y aditivos especiales,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</si>
  <si>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</si>
  <si>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</si>
  <si>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</si>
  <si>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</si>
  <si>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</si>
  <si>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</si>
  <si>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</si>
  <si>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</si>
  <si>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</si>
  <si>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</si>
  <si>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mt19ala010a500</t>
  </si>
  <si>
    <t xml:space="preserve">m</t>
  </si>
  <si>
    <t xml:space="preserve">Listel cerámico de azulejo, acabado liso, de 1 cm de anchura, 5,00€/m.</t>
  </si>
  <si>
    <t xml:space="preserve">mt09mcp020fE</t>
  </si>
  <si>
    <t xml:space="preserve">kg</t>
  </si>
  <si>
    <t xml:space="preserve">Mortero de juntas cementoso mejorado, con absorción de agua reducida y resistencia elevada a la abrasión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</si>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</sst>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0.0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0.027</v>
      </c>
      <c r="H10" s="11"/>
      <c r="I10" s="12">
        <v>0.46</v>
      </c>
      <c r="J10" s="12">
        <f ca="1">ROUND(INDIRECT(ADDRESS(ROW()+(0), COLUMN()+(-3), 1))*INDIRECT(ADDRESS(ROW()+(0), COLUMN()+(-1), 1)), 2)</f>
        <v>0.01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5</v>
      </c>
      <c r="J11" s="12">
        <f ca="1">ROUND(INDIRECT(ADDRESS(ROW()+(0), COLUMN()+(-3), 1))*INDIRECT(ADDRESS(ROW()+(0), COLUMN()+(-1), 1)), 2)</f>
        <v>5.25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0.31</v>
      </c>
      <c r="H12" s="13"/>
      <c r="I12" s="14">
        <v>0.78</v>
      </c>
      <c r="J12" s="14">
        <f ca="1">ROUND(INDIRECT(ADDRESS(ROW()+(0), COLUMN()+(-3), 1))*INDIRECT(ADDRESS(ROW()+(0), COLUMN()+(-1), 1)), 2)</f>
        <v>0.24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0.09</v>
      </c>
      <c r="H15" s="11"/>
      <c r="I15" s="12">
        <v>18.89</v>
      </c>
      <c r="J15" s="12">
        <f ca="1">ROUND(INDIRECT(ADDRESS(ROW()+(0), COLUMN()+(-3), 1))*INDIRECT(ADDRESS(ROW()+(0), COLUMN()+(-1), 1)), 2)</f>
        <v>1.7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0.09</v>
      </c>
      <c r="H16" s="13"/>
      <c r="I16" s="14">
        <v>17.9</v>
      </c>
      <c r="J16" s="14">
        <f ca="1">ROUND(INDIRECT(ADDRESS(ROW()+(0), COLUMN()+(-3), 1))*INDIRECT(ADDRESS(ROW()+(0), COLUMN()+(-1), 1)), 2)</f>
        <v>1.61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3.31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8.81</v>
      </c>
      <c r="J19" s="14">
        <f ca="1">ROUND(INDIRECT(ADDRESS(ROW()+(0), COLUMN()+(-3), 1))*INDIRECT(ADDRESS(ROW()+(0), COLUMN()+(-1), 1))/100, 2)</f>
        <v>0.18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8.99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