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<sst xmlns="http://schemas.openxmlformats.org/spreadsheetml/2006/main" count="127" uniqueCount="127">
  <si>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</si>
  <si>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QAB210</t>
  </si>
  <si>
    <t xml:space="preserve">m²</t>
  </si>
  <si>
    <t xml:space="preserve">Cubierta plana transitable, no ventilada, con solado fijo, para tráfico peatonal público.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</si>
  <si>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público.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de baldosas cerámicas de gres rústico, 20x20 cm colocadas en capa fina con adhesivo cementoso, C1 TE, según UNE-EN 12004, con deslizamiento reducido y tiempo abierto ampliado, Tixobond White "MAPEI SPAIN", color blanco, a base de cemento, áridos de granulometría seleccionada, resinas sintéticas y aditivos especiales, sobre una capa de regularización de mortero de cemento, industrial, M-5, de 4 cm de espesor, rejuntadas con mortero de juntas cementoso mejorado, con absorción de agua reducida y resistencia elevada a la abrasión tipo CG 2 W A, color blanco, para juntas de 2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</si>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</sst>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9</v>
      </c>
      <c r="H21" s="11"/>
      <c r="I21" s="12">
        <v>0.5</v>
      </c>
      <c r="J21" s="12">
        <f ca="1">ROUND(INDIRECT(ADDRESS(ROW()+(0), COLUMN()+(-3), 1))*INDIRECT(ADDRESS(ROW()+(0), COLUMN()+(-1), 1)), 2)</f>
        <v>4.5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0.78</v>
      </c>
      <c r="J25" s="14">
        <f ca="1">ROUND(INDIRECT(ADDRESS(ROW()+(0), COLUMN()+(-3), 1))*INDIRECT(ADDRESS(ROW()+(0), COLUMN()+(-1), 1)), 2)</f>
        <v>0.04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61.26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0.09</v>
      </c>
      <c r="H28" s="11"/>
      <c r="I28" s="12">
        <v>19.03</v>
      </c>
      <c r="J28" s="12">
        <f ca="1">ROUND(INDIRECT(ADDRESS(ROW()+(0), COLUMN()+(-3), 1))*INDIRECT(ADDRESS(ROW()+(0), COLUMN()+(-1), 1)), 2)</f>
        <v>1.71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0.69</v>
      </c>
      <c r="H29" s="11"/>
      <c r="I29" s="12">
        <v>17.82</v>
      </c>
      <c r="J29" s="12">
        <f ca="1">ROUND(INDIRECT(ADDRESS(ROW()+(0), COLUMN()+(-3), 1))*INDIRECT(ADDRESS(ROW()+(0), COLUMN()+(-1), 1)), 2)</f>
        <v>12.3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0.14</v>
      </c>
      <c r="H30" s="11"/>
      <c r="I30" s="12">
        <v>19.03</v>
      </c>
      <c r="J30" s="12">
        <f ca="1">ROUND(INDIRECT(ADDRESS(ROW()+(0), COLUMN()+(-3), 1))*INDIRECT(ADDRESS(ROW()+(0), COLUMN()+(-1), 1)), 2)</f>
        <v>2.66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0.14</v>
      </c>
      <c r="H31" s="11"/>
      <c r="I31" s="12">
        <v>18.05</v>
      </c>
      <c r="J31" s="12">
        <f ca="1">ROUND(INDIRECT(ADDRESS(ROW()+(0), COLUMN()+(-3), 1))*INDIRECT(ADDRESS(ROW()+(0), COLUMN()+(-1), 1)), 2)</f>
        <v>2.53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</v>
      </c>
      <c r="H32" s="11"/>
      <c r="I32" s="12">
        <v>19.56</v>
      </c>
      <c r="J32" s="12">
        <f ca="1">ROUND(INDIRECT(ADDRESS(ROW()+(0), COLUMN()+(-3), 1))*INDIRECT(ADDRESS(ROW()+(0), COLUMN()+(-1), 1)), 2)</f>
        <v>0.98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</v>
      </c>
      <c r="H33" s="11"/>
      <c r="I33" s="12">
        <v>18.05</v>
      </c>
      <c r="J33" s="12">
        <f ca="1">ROUND(INDIRECT(ADDRESS(ROW()+(0), COLUMN()+(-3), 1))*INDIRECT(ADDRESS(ROW()+(0), COLUMN()+(-1), 1)), 2)</f>
        <v>0.9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</v>
      </c>
      <c r="H34" s="11"/>
      <c r="I34" s="12">
        <v>19.03</v>
      </c>
      <c r="J34" s="12">
        <f ca="1">ROUND(INDIRECT(ADDRESS(ROW()+(0), COLUMN()+(-3), 1))*INDIRECT(ADDRESS(ROW()+(0), COLUMN()+(-1), 1)), 2)</f>
        <v>7.61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</v>
      </c>
      <c r="H35" s="13"/>
      <c r="I35" s="14">
        <v>18.05</v>
      </c>
      <c r="J35" s="14">
        <f ca="1">ROUND(INDIRECT(ADDRESS(ROW()+(0), COLUMN()+(-3), 1))*INDIRECT(ADDRESS(ROW()+(0), COLUMN()+(-1), 1)), 2)</f>
        <v>3.61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32.3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93.56</v>
      </c>
      <c r="J38" s="14">
        <f ca="1">ROUND(INDIRECT(ADDRESS(ROW()+(0), COLUMN()+(-3), 1))*INDIRECT(ADDRESS(ROW()+(0), COLUMN()+(-1), 1))/100, 2)</f>
        <v>1.87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95.43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